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13_ncr:1_{410F8850-BF0C-4090-8370-83CF7B5218EC}" xr6:coauthVersionLast="47" xr6:coauthVersionMax="47" xr10:uidLastSave="{00000000-0000-0000-0000-000000000000}"/>
  <workbookProtection workbookAlgorithmName="SHA-512" workbookHashValue="z3x6iA7Ts0K6lPpBinNU54E0XDRvOxZzip3TY81VEZDlDgo9pyAHeN/VNeLXbBixh5NEchTJaY22xmkY0eheOg==" workbookSaltValue="bwf7bhN7rb57pQLZ/S2gSA==" workbookSpinCount="100000" lockStructure="1"/>
  <bookViews>
    <workbookView xWindow="-110" yWindow="-110" windowWidth="19420" windowHeight="10420" xr2:uid="{00000000-000D-0000-FFFF-FFFF00000000}"/>
  </bookViews>
  <sheets>
    <sheet name="Subpart S- CEMS Onl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alcChain>
</file>

<file path=xl/sharedStrings.xml><?xml version="1.0" encoding="utf-8"?>
<sst xmlns="http://schemas.openxmlformats.org/spreadsheetml/2006/main" count="43" uniqueCount="42">
  <si>
    <t>COMPLETE REQUIRED INFORMATION AND UPLOAD THIS REPORTING FORM TO E-GGRT</t>
  </si>
  <si>
    <t xml:space="preserve">Version   </t>
  </si>
  <si>
    <t xml:space="preserve">Today's date   </t>
  </si>
  <si>
    <t>Part 1 - Facility Information</t>
  </si>
  <si>
    <t>Instructions: Complete the following facility information.</t>
  </si>
  <si>
    <t>Facility Name:</t>
  </si>
  <si>
    <r>
      <t xml:space="preserve">Annual quantity of lime product sold </t>
    </r>
    <r>
      <rPr>
        <i/>
        <sz val="11"/>
        <rFont val="Arial"/>
        <family val="2"/>
      </rPr>
      <t>(tons, 98.196(a)(6))</t>
    </r>
  </si>
  <si>
    <t>If "Other" lime product is produced, enter description</t>
  </si>
  <si>
    <t>If "Other" method is used, enter description</t>
  </si>
  <si>
    <r>
      <t xml:space="preserve">Is the annual quantity sold based on one or more substitute data values? </t>
    </r>
    <r>
      <rPr>
        <i/>
        <sz val="11"/>
        <rFont val="Arial"/>
        <family val="2"/>
      </rPr>
      <t>(98.3(c)(8)))</t>
    </r>
  </si>
  <si>
    <r>
      <t xml:space="preserve">Is the annual quantity not sold based on one or more substitute data values? </t>
    </r>
    <r>
      <rPr>
        <i/>
        <sz val="11"/>
        <rFont val="Arial"/>
        <family val="2"/>
      </rPr>
      <t>(98.3(c)(8))</t>
    </r>
  </si>
  <si>
    <r>
      <t xml:space="preserve">End of year inventory of calcined lime byproduct or calcined lime waste sold </t>
    </r>
    <r>
      <rPr>
        <i/>
        <sz val="11"/>
        <rFont val="Arial"/>
        <family val="2"/>
      </rPr>
      <t>(tons, 98.196(a)(4))</t>
    </r>
    <r>
      <rPr>
        <sz val="11"/>
        <rFont val="Arial"/>
        <family val="2"/>
      </rPr>
      <t>:</t>
    </r>
  </si>
  <si>
    <r>
      <t xml:space="preserve">Beginning of year inventory of calcined lime byproduct or calcined lime waste sold </t>
    </r>
    <r>
      <rPr>
        <i/>
        <sz val="11"/>
        <rFont val="Arial"/>
        <family val="2"/>
      </rPr>
      <t>(tons, 98.196(a)(4))</t>
    </r>
    <r>
      <rPr>
        <sz val="11"/>
        <rFont val="Arial"/>
        <family val="2"/>
      </rPr>
      <t>:</t>
    </r>
  </si>
  <si>
    <t>Subpart S - Lime Manufacturing</t>
  </si>
  <si>
    <r>
      <t xml:space="preserve">Method used to determine the quantity produced and sold </t>
    </r>
    <r>
      <rPr>
        <i/>
        <sz val="11"/>
        <rFont val="Arial"/>
        <family val="2"/>
      </rPr>
      <t>(98.196(a)(1))</t>
    </r>
  </si>
  <si>
    <r>
      <t xml:space="preserve">Annual quantity of lime product not sold </t>
    </r>
    <r>
      <rPr>
        <i/>
        <sz val="11"/>
        <rFont val="Arial"/>
        <family val="2"/>
      </rPr>
      <t>(tons, 98.196(a)(8))</t>
    </r>
  </si>
  <si>
    <r>
      <t xml:space="preserve">Type of calcined lime byproduct or calcined lime waste generated during the reporting year  </t>
    </r>
    <r>
      <rPr>
        <i/>
        <sz val="11"/>
        <rFont val="Arial"/>
        <family val="2"/>
      </rPr>
      <t>(98.196(a))</t>
    </r>
  </si>
  <si>
    <t>Annual quantity of calcined lime byproduct/waste sold (tons, 98.196(a)(5))</t>
  </si>
  <si>
    <t>Part 2a - Lime Product Information</t>
  </si>
  <si>
    <t>Part 2b - Calcined-lime Byproduct/Waste Information</t>
  </si>
  <si>
    <t>Instructions: Complete the following lime product information.</t>
  </si>
  <si>
    <t>Instructions: Complete the following calcined-lime byproduct/waste information.</t>
  </si>
  <si>
    <r>
      <t xml:space="preserve">Beginning of year inventory of lime product produced </t>
    </r>
    <r>
      <rPr>
        <i/>
        <sz val="11"/>
        <rFont val="Arial"/>
        <family val="2"/>
      </rPr>
      <t>(tons, 98.196(a)(3))</t>
    </r>
    <r>
      <rPr>
        <sz val="11"/>
        <rFont val="Arial"/>
        <family val="2"/>
      </rPr>
      <t>:</t>
    </r>
  </si>
  <si>
    <r>
      <t xml:space="preserve">End of year inventory of lime product produced </t>
    </r>
    <r>
      <rPr>
        <i/>
        <sz val="11"/>
        <rFont val="Arial"/>
        <family val="2"/>
      </rPr>
      <t>(tons, 98.196(a)(3))</t>
    </r>
    <r>
      <rPr>
        <sz val="11"/>
        <rFont val="Arial"/>
        <family val="2"/>
      </rPr>
      <t>:</t>
    </r>
  </si>
  <si>
    <t>GHGRP ID:</t>
  </si>
  <si>
    <t>Reporting Period:</t>
  </si>
  <si>
    <t>Annual quantity of calcined lime byproduct/waste not sold (tons, 98.196(a)(7))</t>
  </si>
  <si>
    <t>Is the annual quantity of calcined lime byproduct/waste sold based on one or more substitute data values? (98.3(c)(8))</t>
  </si>
  <si>
    <t>Is the annual quantity of calcined lime byproduct/waste not sold based on one or more substitute data values? (98.3)(c)(8))</t>
  </si>
  <si>
    <r>
      <t xml:space="preserve">Type of lime product produced during the reporting year </t>
    </r>
    <r>
      <rPr>
        <i/>
        <sz val="11"/>
        <rFont val="Arial"/>
        <family val="2"/>
      </rPr>
      <t>(98.196(a))</t>
    </r>
  </si>
  <si>
    <t>Last Updated:</t>
  </si>
  <si>
    <t>R.03</t>
  </si>
  <si>
    <t>High calcium lime</t>
  </si>
  <si>
    <t>Dolomitic lime</t>
  </si>
  <si>
    <t>High-Calcium, Hydrated</t>
  </si>
  <si>
    <t>Dolomitic, Hydrated</t>
  </si>
  <si>
    <t>Dead-Burned Dolomite/Refractory Lime</t>
  </si>
  <si>
    <t>Magnesian lime</t>
  </si>
  <si>
    <t>Hydraulic lime</t>
  </si>
  <si>
    <t>Other</t>
  </si>
  <si>
    <t>Method used to determine the quantity of calcined lime byproduct/ waste sold (98.196(a)(2))</t>
  </si>
  <si>
    <t>OMB Number: 2060-0629. 
Expiration Date: 02/28/2025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</si>
</sst>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x14ac:knownFonts="1">
    <font>
      <sz val="11"/>
      <color theme="1"/>
      <name val="Calibri"/>
      <family val="2"/>
      <scheme val="minor"/>
    </font>
    <font>
      <b/>
      <sz val="14"/>
      <name val="Arial"/>
      <family val="2"/>
    </font>
    <font>
      <b/>
      <sz val="11"/>
      <name val="Arial"/>
      <family val="2"/>
    </font>
    <font>
      <sz val="11"/>
      <name val="Arial"/>
      <family val="2"/>
    </font>
    <font>
      <i/>
      <sz val="11"/>
      <name val="Arial"/>
      <family val="2"/>
    </font>
    <font>
      <b/>
      <sz val="11"/>
      <color rgb="FFFF0000"/>
      <name val="Arial"/>
      <family val="2"/>
    </font>
    <font>
      <sz val="11"/>
      <color theme="1"/>
      <name val="Arial"/>
      <family val="2"/>
    </font>
    <font>
      <sz val="11"/>
      <color rgb="FFFF0000"/>
      <name val="Arial"/>
      <family val="2"/>
    </font>
    <font>
      <u/>
      <sz val="9.35"/>
      <color theme="10"/>
      <name val="Calibri"/>
      <family val="2"/>
    </font>
    <font>
      <b/>
      <sz val="11"/>
      <color rgb="FFC00000"/>
      <name val="Arial"/>
      <family val="2"/>
    </font>
  </fonts>
  <fills count="7">
    <fill>
      <patternFill patternType="none"/>
    </fill>
    <fill>
      <patternFill patternType="gray125"/>
    </fill>
    <fill>
      <patternFill patternType="solid">
        <fgColor theme="1"/>
        <bgColor indexed="64"/>
      </patternFill>
    </fill>
    <fill>
      <patternFill patternType="solid">
        <fgColor rgb="FF99CCFF"/>
        <bgColor indexed="64"/>
      </patternFill>
    </fill>
    <fill>
      <patternFill patternType="solid">
        <fgColor rgb="FF000000"/>
        <bgColor indexed="64"/>
      </patternFill>
    </fill>
    <fill>
      <patternFill patternType="solid">
        <fgColor rgb="FFC0C0C0"/>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3">
    <xf numFmtId="0" fontId="0" fillId="0" borderId="0" xfId="0"/>
    <xf numFmtId="0" fontId="2" fillId="0" borderId="0" xfId="0" applyFont="1" applyProtection="1"/>
    <xf numFmtId="0" fontId="1" fillId="0" borderId="0" xfId="0" applyFont="1" applyProtection="1"/>
    <xf numFmtId="0" fontId="3" fillId="0" borderId="0" xfId="0" applyFont="1" applyAlignment="1" applyProtection="1">
      <alignment horizontal="right"/>
    </xf>
    <xf numFmtId="0" fontId="3" fillId="2" borderId="1"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3" xfId="0" applyFont="1" applyFill="1" applyBorder="1" applyAlignment="1" applyProtection="1">
      <alignment horizontal="left"/>
      <protection locked="0"/>
    </xf>
    <xf numFmtId="0" fontId="3" fillId="4" borderId="1" xfId="0" applyFont="1" applyFill="1" applyBorder="1" applyAlignment="1" applyProtection="1">
      <alignment horizontal="left"/>
      <protection locked="0"/>
    </xf>
    <xf numFmtId="0" fontId="3" fillId="5" borderId="4" xfId="0" applyFont="1" applyFill="1" applyBorder="1" applyAlignment="1" applyProtection="1">
      <alignment horizontal="left" vertical="center" wrapText="1"/>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2" borderId="7" xfId="0" applyFont="1" applyFill="1" applyBorder="1" applyAlignment="1" applyProtection="1">
      <alignment horizontal="left"/>
      <protection locked="0"/>
    </xf>
    <xf numFmtId="0" fontId="3" fillId="4" borderId="7" xfId="0" applyFont="1" applyFill="1" applyBorder="1" applyAlignment="1" applyProtection="1">
      <alignment horizontal="left"/>
      <protection locked="0"/>
    </xf>
    <xf numFmtId="0" fontId="3" fillId="3" borderId="1" xfId="0" applyFont="1" applyFill="1" applyBorder="1" applyAlignment="1" applyProtection="1">
      <alignment horizontal="left"/>
      <protection locked="0"/>
    </xf>
    <xf numFmtId="0" fontId="3" fillId="3" borderId="8"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3" fillId="3" borderId="9" xfId="0" applyFont="1" applyFill="1" applyBorder="1" applyAlignment="1" applyProtection="1">
      <alignment horizontal="left"/>
      <protection locked="0"/>
    </xf>
    <xf numFmtId="0" fontId="6" fillId="0" borderId="0" xfId="0" applyFont="1" applyProtection="1"/>
    <xf numFmtId="0" fontId="7" fillId="0" borderId="0" xfId="0" applyFont="1" applyProtection="1"/>
    <xf numFmtId="0" fontId="3" fillId="0" borderId="0" xfId="0" applyFont="1" applyProtection="1"/>
    <xf numFmtId="14" fontId="3" fillId="0" borderId="0" xfId="0" applyNumberFormat="1" applyFont="1" applyAlignment="1" applyProtection="1">
      <alignment horizontal="left"/>
    </xf>
    <xf numFmtId="0" fontId="6" fillId="3" borderId="2" xfId="0" applyFont="1" applyFill="1" applyBorder="1" applyProtection="1">
      <protection locked="0"/>
    </xf>
    <xf numFmtId="0" fontId="6" fillId="3" borderId="3" xfId="0" applyFont="1" applyFill="1" applyBorder="1" applyProtection="1">
      <protection locked="0"/>
    </xf>
    <xf numFmtId="0" fontId="3" fillId="3" borderId="1" xfId="0" applyFont="1" applyFill="1" applyBorder="1" applyAlignment="1" applyProtection="1">
      <protection locked="0"/>
    </xf>
    <xf numFmtId="0" fontId="3" fillId="5" borderId="5" xfId="0" applyFont="1" applyFill="1" applyBorder="1" applyAlignment="1" applyProtection="1">
      <alignment vertical="center" wrapText="1"/>
    </xf>
    <xf numFmtId="0" fontId="3" fillId="3" borderId="7" xfId="0" applyFont="1" applyFill="1" applyBorder="1" applyAlignment="1" applyProtection="1">
      <protection locked="0"/>
    </xf>
    <xf numFmtId="0" fontId="3" fillId="6" borderId="2" xfId="0" applyFont="1" applyFill="1" applyBorder="1" applyAlignment="1" applyProtection="1">
      <alignment horizontal="left" vertical="center"/>
    </xf>
    <xf numFmtId="0" fontId="3" fillId="5" borderId="4" xfId="0" applyFont="1" applyFill="1" applyBorder="1" applyAlignment="1" applyProtection="1">
      <alignment vertical="center"/>
    </xf>
    <xf numFmtId="0" fontId="3" fillId="6" borderId="3" xfId="0" applyFont="1" applyFill="1" applyBorder="1" applyAlignment="1" applyProtection="1">
      <alignment horizontal="left" vertical="center"/>
    </xf>
    <xf numFmtId="14" fontId="6" fillId="0" borderId="0" xfId="0" applyNumberFormat="1" applyFont="1" applyProtection="1"/>
    <xf numFmtId="0" fontId="6" fillId="0" borderId="0" xfId="0" applyFont="1" applyAlignment="1" applyProtection="1">
      <alignment horizontal="right"/>
    </xf>
    <xf numFmtId="164" fontId="6" fillId="0" borderId="0" xfId="0" applyNumberFormat="1" applyFont="1" applyProtection="1"/>
    <xf numFmtId="0" fontId="9" fillId="0" borderId="0" xfId="0" applyFont="1" applyProtection="1"/>
    <xf numFmtId="0" fontId="3" fillId="3" borderId="5"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0" fontId="3" fillId="3" borderId="11" xfId="0" applyFont="1" applyFill="1" applyBorder="1" applyAlignment="1" applyProtection="1">
      <alignment horizontal="left"/>
      <protection locked="0"/>
    </xf>
    <xf numFmtId="0" fontId="3" fillId="3" borderId="12" xfId="0" applyFont="1" applyFill="1" applyBorder="1" applyAlignment="1" applyProtection="1">
      <alignment horizontal="left"/>
      <protection locked="0"/>
    </xf>
    <xf numFmtId="0" fontId="5" fillId="0" borderId="0" xfId="0" applyFont="1" applyAlignment="1" applyProtection="1">
      <alignment horizontal="left" vertical="center" wrapText="1"/>
    </xf>
    <xf numFmtId="0" fontId="3" fillId="3" borderId="13" xfId="0" applyNumberFormat="1" applyFont="1" applyFill="1" applyBorder="1" applyAlignment="1" applyProtection="1">
      <alignment horizontal="left"/>
      <protection locked="0"/>
    </xf>
    <xf numFmtId="0" fontId="3" fillId="3" borderId="14" xfId="0" applyNumberFormat="1" applyFont="1" applyFill="1" applyBorder="1" applyAlignment="1" applyProtection="1">
      <alignment horizontal="left"/>
      <protection locked="0"/>
    </xf>
    <xf numFmtId="0" fontId="3" fillId="3" borderId="15" xfId="0" applyNumberFormat="1" applyFont="1" applyFill="1" applyBorder="1" applyAlignment="1" applyProtection="1">
      <alignment horizontal="left"/>
      <protection locked="0"/>
    </xf>
    <xf numFmtId="0" fontId="3" fillId="0" borderId="0" xfId="1" applyFont="1" applyAlignment="1" applyProtection="1">
      <alignment horizontal="right" wrapText="1"/>
    </xf>
  </cellXfs>
  <cellStyles count="2">
    <cellStyle name="Hyperlink" xfId="1" builtinId="8"/>
    <cellStyle name="Normal" xfId="0" builtinId="0"/>
  </cellStyles>
  <dxfs count="3">
    <dxf>
      <fill>
        <patternFill>
          <bgColor rgb="FF99CCFF"/>
        </patternFill>
      </fill>
    </dxf>
    <dxf>
      <fill>
        <patternFill>
          <bgColor rgb="FF99CCFF"/>
        </patternFill>
      </fill>
    </dxf>
    <dxf>
      <fill>
        <patternFill>
          <bgColor rgb="FF99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cdsupport.com/confluence/display/help/Paperwork+Reduction+Act+Burden+Stat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51"/>
  <sheetViews>
    <sheetView showGridLines="0" tabSelected="1" zoomScale="80" zoomScaleNormal="80" workbookViewId="0"/>
  </sheetViews>
  <sheetFormatPr defaultColWidth="9.1796875" defaultRowHeight="14" x14ac:dyDescent="0.3"/>
  <cols>
    <col min="1" max="1" width="4" style="17" customWidth="1"/>
    <col min="2" max="11" width="21.7265625" style="17" customWidth="1"/>
    <col min="12" max="15" width="9.1796875" style="17"/>
    <col min="16" max="16" width="37" style="17" customWidth="1"/>
    <col min="17" max="16384" width="9.1796875" style="17"/>
  </cols>
  <sheetData>
    <row r="2" spans="2:11" ht="18" x14ac:dyDescent="0.4">
      <c r="B2" s="2" t="s">
        <v>13</v>
      </c>
    </row>
    <row r="3" spans="2:11" ht="15" customHeight="1" x14ac:dyDescent="0.3">
      <c r="B3" s="32" t="s">
        <v>0</v>
      </c>
      <c r="C3" s="18"/>
      <c r="J3" s="42" t="s">
        <v>41</v>
      </c>
      <c r="K3" s="42"/>
    </row>
    <row r="4" spans="2:11" x14ac:dyDescent="0.3">
      <c r="B4" s="3" t="s">
        <v>1</v>
      </c>
      <c r="C4" s="19" t="s">
        <v>31</v>
      </c>
      <c r="J4" s="42"/>
      <c r="K4" s="42"/>
    </row>
    <row r="5" spans="2:11" x14ac:dyDescent="0.3">
      <c r="B5" s="3" t="s">
        <v>2</v>
      </c>
      <c r="C5" s="20">
        <f ca="1">NOW()</f>
        <v>45665.494919560188</v>
      </c>
      <c r="D5" s="30" t="s">
        <v>30</v>
      </c>
      <c r="E5" s="29">
        <v>45665</v>
      </c>
    </row>
    <row r="7" spans="2:11" ht="51" customHeight="1" x14ac:dyDescent="0.3">
      <c r="B7" s="38"/>
      <c r="C7" s="38"/>
      <c r="D7" s="38"/>
      <c r="E7" s="38"/>
    </row>
    <row r="10" spans="2:11" ht="18" x14ac:dyDescent="0.4">
      <c r="B10" s="2" t="s">
        <v>3</v>
      </c>
    </row>
    <row r="11" spans="2:11" ht="14.5" thickBot="1" x14ac:dyDescent="0.35">
      <c r="B11" s="1" t="s">
        <v>4</v>
      </c>
    </row>
    <row r="12" spans="2:11" ht="15" customHeight="1" x14ac:dyDescent="0.3">
      <c r="B12" s="27" t="s">
        <v>5</v>
      </c>
      <c r="C12" s="33"/>
      <c r="D12" s="33"/>
      <c r="E12" s="34"/>
    </row>
    <row r="13" spans="2:11" ht="15.75" customHeight="1" x14ac:dyDescent="0.3">
      <c r="B13" s="26" t="s">
        <v>24</v>
      </c>
      <c r="C13" s="35"/>
      <c r="D13" s="36"/>
      <c r="E13" s="37"/>
    </row>
    <row r="14" spans="2:11" ht="14.5" thickBot="1" x14ac:dyDescent="0.35">
      <c r="B14" s="28" t="s">
        <v>25</v>
      </c>
      <c r="C14" s="39"/>
      <c r="D14" s="40"/>
      <c r="E14" s="41"/>
    </row>
    <row r="15" spans="2:11" ht="33" customHeight="1" x14ac:dyDescent="0.4">
      <c r="B15" s="2" t="s">
        <v>18</v>
      </c>
    </row>
    <row r="16" spans="2:11" ht="14.5" thickBot="1" x14ac:dyDescent="0.35">
      <c r="B16" s="1" t="s">
        <v>20</v>
      </c>
    </row>
    <row r="17" spans="2:16" ht="81.75" customHeight="1" x14ac:dyDescent="0.3">
      <c r="B17" s="8" t="s">
        <v>29</v>
      </c>
      <c r="C17" s="9" t="s">
        <v>7</v>
      </c>
      <c r="D17" s="24" t="s">
        <v>22</v>
      </c>
      <c r="E17" s="24" t="s">
        <v>23</v>
      </c>
      <c r="F17" s="9" t="s">
        <v>6</v>
      </c>
      <c r="G17" s="9" t="s">
        <v>14</v>
      </c>
      <c r="H17" s="9" t="s">
        <v>8</v>
      </c>
      <c r="I17" s="9" t="s">
        <v>9</v>
      </c>
      <c r="J17" s="9" t="s">
        <v>15</v>
      </c>
      <c r="K17" s="10" t="s">
        <v>10</v>
      </c>
    </row>
    <row r="18" spans="2:16" x14ac:dyDescent="0.3">
      <c r="B18" s="5"/>
      <c r="C18" s="4"/>
      <c r="D18" s="23"/>
      <c r="E18" s="23"/>
      <c r="F18" s="13"/>
      <c r="G18" s="13"/>
      <c r="H18" s="7"/>
      <c r="I18" s="13"/>
      <c r="J18" s="13"/>
      <c r="K18" s="14"/>
      <c r="P18" s="31" t="s">
        <v>32</v>
      </c>
    </row>
    <row r="19" spans="2:16" x14ac:dyDescent="0.3">
      <c r="B19" s="5"/>
      <c r="C19" s="4"/>
      <c r="D19" s="23"/>
      <c r="E19" s="23"/>
      <c r="F19" s="13"/>
      <c r="G19" s="13"/>
      <c r="H19" s="7"/>
      <c r="I19" s="13"/>
      <c r="J19" s="13"/>
      <c r="K19" s="14"/>
      <c r="P19" s="31" t="s">
        <v>33</v>
      </c>
    </row>
    <row r="20" spans="2:16" x14ac:dyDescent="0.3">
      <c r="B20" s="5"/>
      <c r="C20" s="4"/>
      <c r="D20" s="23"/>
      <c r="E20" s="23"/>
      <c r="F20" s="13"/>
      <c r="G20" s="13"/>
      <c r="H20" s="7"/>
      <c r="I20" s="13"/>
      <c r="J20" s="13"/>
      <c r="K20" s="14"/>
      <c r="P20" s="31" t="s">
        <v>34</v>
      </c>
    </row>
    <row r="21" spans="2:16" x14ac:dyDescent="0.3">
      <c r="B21" s="5"/>
      <c r="C21" s="4"/>
      <c r="D21" s="23"/>
      <c r="E21" s="23"/>
      <c r="F21" s="13"/>
      <c r="G21" s="13"/>
      <c r="H21" s="7"/>
      <c r="I21" s="13"/>
      <c r="J21" s="13"/>
      <c r="K21" s="14"/>
      <c r="P21" s="31" t="s">
        <v>35</v>
      </c>
    </row>
    <row r="22" spans="2:16" x14ac:dyDescent="0.3">
      <c r="B22" s="5"/>
      <c r="C22" s="4"/>
      <c r="D22" s="23"/>
      <c r="E22" s="23"/>
      <c r="F22" s="13"/>
      <c r="G22" s="13"/>
      <c r="H22" s="7"/>
      <c r="I22" s="13"/>
      <c r="J22" s="13"/>
      <c r="K22" s="14"/>
      <c r="P22" s="31" t="s">
        <v>36</v>
      </c>
    </row>
    <row r="23" spans="2:16" x14ac:dyDescent="0.3">
      <c r="B23" s="5"/>
      <c r="C23" s="4"/>
      <c r="D23" s="23"/>
      <c r="E23" s="23"/>
      <c r="F23" s="13"/>
      <c r="G23" s="13"/>
      <c r="H23" s="7"/>
      <c r="I23" s="13"/>
      <c r="J23" s="13"/>
      <c r="K23" s="14"/>
      <c r="P23" s="31" t="s">
        <v>37</v>
      </c>
    </row>
    <row r="24" spans="2:16" x14ac:dyDescent="0.3">
      <c r="B24" s="5"/>
      <c r="C24" s="4"/>
      <c r="D24" s="23"/>
      <c r="E24" s="23"/>
      <c r="F24" s="13"/>
      <c r="G24" s="13"/>
      <c r="H24" s="7"/>
      <c r="I24" s="13"/>
      <c r="J24" s="13"/>
      <c r="K24" s="14"/>
      <c r="P24" s="31" t="s">
        <v>38</v>
      </c>
    </row>
    <row r="25" spans="2:16" x14ac:dyDescent="0.3">
      <c r="B25" s="5"/>
      <c r="C25" s="4"/>
      <c r="D25" s="23"/>
      <c r="E25" s="23"/>
      <c r="F25" s="13"/>
      <c r="G25" s="13"/>
      <c r="H25" s="7"/>
      <c r="I25" s="13"/>
      <c r="J25" s="13"/>
      <c r="K25" s="14"/>
      <c r="P25" s="31" t="s">
        <v>39</v>
      </c>
    </row>
    <row r="26" spans="2:16" x14ac:dyDescent="0.3">
      <c r="B26" s="5"/>
      <c r="C26" s="4"/>
      <c r="D26" s="23"/>
      <c r="E26" s="23"/>
      <c r="F26" s="13"/>
      <c r="G26" s="13"/>
      <c r="H26" s="7"/>
      <c r="I26" s="13"/>
      <c r="J26" s="13"/>
      <c r="K26" s="14"/>
    </row>
    <row r="27" spans="2:16" x14ac:dyDescent="0.3">
      <c r="B27" s="5"/>
      <c r="C27" s="4"/>
      <c r="D27" s="23"/>
      <c r="E27" s="23"/>
      <c r="F27" s="13"/>
      <c r="G27" s="13"/>
      <c r="H27" s="7"/>
      <c r="I27" s="13"/>
      <c r="J27" s="13"/>
      <c r="K27" s="14"/>
    </row>
    <row r="28" spans="2:16" x14ac:dyDescent="0.3">
      <c r="B28" s="5"/>
      <c r="C28" s="4"/>
      <c r="D28" s="23"/>
      <c r="E28" s="23"/>
      <c r="F28" s="13"/>
      <c r="G28" s="13"/>
      <c r="H28" s="7"/>
      <c r="I28" s="13"/>
      <c r="J28" s="13"/>
      <c r="K28" s="14"/>
    </row>
    <row r="29" spans="2:16" x14ac:dyDescent="0.3">
      <c r="B29" s="5"/>
      <c r="C29" s="4"/>
      <c r="D29" s="23"/>
      <c r="E29" s="23"/>
      <c r="F29" s="13"/>
      <c r="G29" s="13"/>
      <c r="H29" s="7"/>
      <c r="I29" s="13"/>
      <c r="J29" s="13"/>
      <c r="K29" s="14"/>
    </row>
    <row r="30" spans="2:16" x14ac:dyDescent="0.3">
      <c r="B30" s="5"/>
      <c r="C30" s="4"/>
      <c r="D30" s="23"/>
      <c r="E30" s="23"/>
      <c r="F30" s="13"/>
      <c r="G30" s="13"/>
      <c r="H30" s="7"/>
      <c r="I30" s="13"/>
      <c r="J30" s="13"/>
      <c r="K30" s="14"/>
    </row>
    <row r="31" spans="2:16" x14ac:dyDescent="0.3">
      <c r="B31" s="5"/>
      <c r="C31" s="4"/>
      <c r="D31" s="23"/>
      <c r="E31" s="23"/>
      <c r="F31" s="13"/>
      <c r="G31" s="13"/>
      <c r="H31" s="7"/>
      <c r="I31" s="13"/>
      <c r="J31" s="13"/>
      <c r="K31" s="14"/>
    </row>
    <row r="32" spans="2:16" ht="14.5" thickBot="1" x14ac:dyDescent="0.35">
      <c r="B32" s="6"/>
      <c r="C32" s="11"/>
      <c r="D32" s="25"/>
      <c r="E32" s="25"/>
      <c r="F32" s="15"/>
      <c r="G32" s="15"/>
      <c r="H32" s="12"/>
      <c r="I32" s="15"/>
      <c r="J32" s="15"/>
      <c r="K32" s="16"/>
    </row>
    <row r="34" spans="2:10" ht="18" x14ac:dyDescent="0.4">
      <c r="B34" s="2" t="s">
        <v>19</v>
      </c>
    </row>
    <row r="35" spans="2:10" ht="14.5" thickBot="1" x14ac:dyDescent="0.35">
      <c r="B35" s="1" t="s">
        <v>21</v>
      </c>
    </row>
    <row r="36" spans="2:10" ht="111.75" customHeight="1" x14ac:dyDescent="0.3">
      <c r="B36" s="8" t="s">
        <v>16</v>
      </c>
      <c r="C36" s="24" t="s">
        <v>12</v>
      </c>
      <c r="D36" s="24" t="s">
        <v>11</v>
      </c>
      <c r="E36" s="9" t="s">
        <v>17</v>
      </c>
      <c r="F36" s="9" t="s">
        <v>40</v>
      </c>
      <c r="G36" s="9" t="s">
        <v>8</v>
      </c>
      <c r="H36" s="9" t="s">
        <v>27</v>
      </c>
      <c r="I36" s="9" t="s">
        <v>26</v>
      </c>
      <c r="J36" s="10" t="s">
        <v>28</v>
      </c>
    </row>
    <row r="37" spans="2:10" x14ac:dyDescent="0.3">
      <c r="B37" s="21"/>
      <c r="C37" s="23"/>
      <c r="D37" s="23"/>
      <c r="E37" s="13"/>
      <c r="F37" s="13"/>
      <c r="G37" s="4"/>
      <c r="H37" s="13"/>
      <c r="I37" s="13"/>
      <c r="J37" s="14"/>
    </row>
    <row r="38" spans="2:10" x14ac:dyDescent="0.3">
      <c r="B38" s="21"/>
      <c r="C38" s="23"/>
      <c r="D38" s="23"/>
      <c r="E38" s="13"/>
      <c r="F38" s="13"/>
      <c r="G38" s="4"/>
      <c r="H38" s="13"/>
      <c r="I38" s="13"/>
      <c r="J38" s="14"/>
    </row>
    <row r="39" spans="2:10" x14ac:dyDescent="0.3">
      <c r="B39" s="21"/>
      <c r="C39" s="23"/>
      <c r="D39" s="23"/>
      <c r="E39" s="13"/>
      <c r="F39" s="13"/>
      <c r="G39" s="4"/>
      <c r="H39" s="13"/>
      <c r="I39" s="13"/>
      <c r="J39" s="14"/>
    </row>
    <row r="40" spans="2:10" x14ac:dyDescent="0.3">
      <c r="B40" s="21"/>
      <c r="C40" s="23"/>
      <c r="D40" s="23"/>
      <c r="E40" s="13"/>
      <c r="F40" s="13"/>
      <c r="G40" s="4"/>
      <c r="H40" s="13"/>
      <c r="I40" s="13"/>
      <c r="J40" s="14"/>
    </row>
    <row r="41" spans="2:10" x14ac:dyDescent="0.3">
      <c r="B41" s="21"/>
      <c r="C41" s="23"/>
      <c r="D41" s="23"/>
      <c r="E41" s="13"/>
      <c r="F41" s="13"/>
      <c r="G41" s="4"/>
      <c r="H41" s="13"/>
      <c r="I41" s="13"/>
      <c r="J41" s="14"/>
    </row>
    <row r="42" spans="2:10" x14ac:dyDescent="0.3">
      <c r="B42" s="21"/>
      <c r="C42" s="23"/>
      <c r="D42" s="23"/>
      <c r="E42" s="13"/>
      <c r="F42" s="13"/>
      <c r="G42" s="4"/>
      <c r="H42" s="13"/>
      <c r="I42" s="13"/>
      <c r="J42" s="14"/>
    </row>
    <row r="43" spans="2:10" x14ac:dyDescent="0.3">
      <c r="B43" s="21"/>
      <c r="C43" s="23"/>
      <c r="D43" s="23"/>
      <c r="E43" s="13"/>
      <c r="F43" s="13"/>
      <c r="G43" s="4"/>
      <c r="H43" s="13"/>
      <c r="I43" s="13"/>
      <c r="J43" s="14"/>
    </row>
    <row r="44" spans="2:10" x14ac:dyDescent="0.3">
      <c r="B44" s="21"/>
      <c r="C44" s="23"/>
      <c r="D44" s="23"/>
      <c r="E44" s="13"/>
      <c r="F44" s="13"/>
      <c r="G44" s="4"/>
      <c r="H44" s="13"/>
      <c r="I44" s="13"/>
      <c r="J44" s="14"/>
    </row>
    <row r="45" spans="2:10" x14ac:dyDescent="0.3">
      <c r="B45" s="21"/>
      <c r="C45" s="23"/>
      <c r="D45" s="23"/>
      <c r="E45" s="13"/>
      <c r="F45" s="13"/>
      <c r="G45" s="4"/>
      <c r="H45" s="13"/>
      <c r="I45" s="13"/>
      <c r="J45" s="14"/>
    </row>
    <row r="46" spans="2:10" x14ac:dyDescent="0.3">
      <c r="B46" s="21"/>
      <c r="C46" s="23"/>
      <c r="D46" s="23"/>
      <c r="E46" s="13"/>
      <c r="F46" s="13"/>
      <c r="G46" s="4"/>
      <c r="H46" s="13"/>
      <c r="I46" s="13"/>
      <c r="J46" s="14"/>
    </row>
    <row r="47" spans="2:10" x14ac:dyDescent="0.3">
      <c r="B47" s="21"/>
      <c r="C47" s="23"/>
      <c r="D47" s="23"/>
      <c r="E47" s="13"/>
      <c r="F47" s="13"/>
      <c r="G47" s="4"/>
      <c r="H47" s="13"/>
      <c r="I47" s="13"/>
      <c r="J47" s="14"/>
    </row>
    <row r="48" spans="2:10" x14ac:dyDescent="0.3">
      <c r="B48" s="21"/>
      <c r="C48" s="23"/>
      <c r="D48" s="23"/>
      <c r="E48" s="13"/>
      <c r="F48" s="13"/>
      <c r="G48" s="4"/>
      <c r="H48" s="13"/>
      <c r="I48" s="13"/>
      <c r="J48" s="14"/>
    </row>
    <row r="49" spans="2:10" x14ac:dyDescent="0.3">
      <c r="B49" s="21"/>
      <c r="C49" s="23"/>
      <c r="D49" s="23"/>
      <c r="E49" s="13"/>
      <c r="F49" s="13"/>
      <c r="G49" s="4"/>
      <c r="H49" s="13"/>
      <c r="I49" s="13"/>
      <c r="J49" s="14"/>
    </row>
    <row r="50" spans="2:10" x14ac:dyDescent="0.3">
      <c r="B50" s="21"/>
      <c r="C50" s="23"/>
      <c r="D50" s="23"/>
      <c r="E50" s="13"/>
      <c r="F50" s="13"/>
      <c r="G50" s="4"/>
      <c r="H50" s="13"/>
      <c r="I50" s="13"/>
      <c r="J50" s="14"/>
    </row>
    <row r="51" spans="2:10" ht="14.5" thickBot="1" x14ac:dyDescent="0.35">
      <c r="B51" s="22"/>
      <c r="C51" s="25"/>
      <c r="D51" s="25"/>
      <c r="E51" s="15"/>
      <c r="F51" s="15"/>
      <c r="G51" s="11"/>
      <c r="H51" s="15"/>
      <c r="I51" s="15"/>
      <c r="J51" s="16"/>
    </row>
  </sheetData>
  <sheetProtection algorithmName="SHA-512" hashValue="jROK28Albh92NVWGTGi3j7qLdu7hfKzz81S4Z+Q8TEszDuhyAIYfbd5oJ1SGY1OpQhhqd7+2C4241euuepPftg==" saltValue="cR+2XyAIh4ktO+n13bK9nQ==" spinCount="100000" sheet="1"/>
  <mergeCells count="5">
    <mergeCell ref="C12:E12"/>
    <mergeCell ref="C13:E13"/>
    <mergeCell ref="B7:E7"/>
    <mergeCell ref="C14:E14"/>
    <mergeCell ref="J3:K4"/>
  </mergeCells>
  <conditionalFormatting sqref="C18:C32">
    <cfRule type="expression" dxfId="2" priority="3" stopIfTrue="1">
      <formula>B18="Other"</formula>
    </cfRule>
  </conditionalFormatting>
  <conditionalFormatting sqref="H18:H32">
    <cfRule type="expression" dxfId="1" priority="2" stopIfTrue="1">
      <formula>G18="Other"</formula>
    </cfRule>
  </conditionalFormatting>
  <conditionalFormatting sqref="G37:G51">
    <cfRule type="expression" dxfId="0" priority="1" stopIfTrue="1">
      <formula>F37="Other"</formula>
    </cfRule>
  </conditionalFormatting>
  <dataValidations count="19">
    <dataValidation allowBlank="1" showInputMessage="1" showErrorMessage="1" promptTitle="Facility Name" prompt="Enter the name of your facility" sqref="C12" xr:uid="{00000000-0002-0000-0000-000000000000}"/>
    <dataValidation type="decimal" operator="greaterThanOrEqual" allowBlank="1" showInputMessage="1" showErrorMessage="1" promptTitle="Inventory" prompt="Enter the end of year inventory (tons)" sqref="D37:D51 E18:E32" xr:uid="{00000000-0002-0000-0000-000001000000}">
      <formula1>0</formula1>
    </dataValidation>
    <dataValidation type="decimal" operator="greaterThanOrEqual" allowBlank="1" showInputMessage="1" showErrorMessage="1" promptTitle="Inventory" prompt="Enter the beginning of year inventory (tons)" sqref="C37:C51 D18:D32" xr:uid="{00000000-0002-0000-0000-000002000000}">
      <formula1>0</formula1>
    </dataValidation>
    <dataValidation allowBlank="1" showInputMessage="1" showErrorMessage="1" promptTitle="Description of &quot;Other&quot; Method" prompt="Enter a description of the &quot;Other&quot; method used." sqref="G37:G51 H18:H32" xr:uid="{00000000-0002-0000-0000-000003000000}"/>
    <dataValidation type="decimal" operator="greaterThanOrEqual" allowBlank="1" showInputMessage="1" showErrorMessage="1" promptTitle="Quantity Sold" prompt="Enter the annual quantity of calcined lime byproduct or calcined lime waste sold  (tons)" sqref="E37:E51" xr:uid="{00000000-0002-0000-0000-000004000000}">
      <formula1>0</formula1>
    </dataValidation>
    <dataValidation type="list" allowBlank="1" showInputMessage="1" showErrorMessage="1" promptTitle="Method" prompt="Select the method used to determine the quantity of calcined lime byproduct or calcined lime waste sold. If &quot;Other&quot; is selected, please enter a description in the adjacent cell." sqref="F37:F51" xr:uid="{00000000-0002-0000-0000-000005000000}">
      <formula1>"Weigh feeders, Rail scales, Truck scales, Barge measurements, Other"</formula1>
    </dataValidation>
    <dataValidation type="list" allowBlank="1" showInputMessage="1" showErrorMessage="1" promptTitle="Substitute Data" prompt="Indicate whether the annual quantity of calcined lime byproduct or calcined lime waste sold is based on one or more substitute data values calculated per the procedures described in 98.195(a)" sqref="H37:H51" xr:uid="{00000000-0002-0000-0000-000006000000}">
      <formula1>"Yes, No"</formula1>
    </dataValidation>
    <dataValidation type="decimal" operator="greaterThanOrEqual" allowBlank="1" showInputMessage="1" showErrorMessage="1" promptTitle="Quantity Not Sold" prompt="Enter the annual quantity of calcined lime byproduct or calcined lime waste not sold" sqref="I37:I51" xr:uid="{00000000-0002-0000-0000-000007000000}">
      <formula1>0</formula1>
    </dataValidation>
    <dataValidation type="list" allowBlank="1" showInputMessage="1" showErrorMessage="1" promptTitle="Substitute Data" prompt="Indicate whether the annual quantity of calcined lime byproduct or calcined lime waste not sold is based on one or more substitute data values calculated per the procedures described in 98.195(a)" sqref="J37:J51" xr:uid="{00000000-0002-0000-0000-000008000000}">
      <formula1>"Yes, No"</formula1>
    </dataValidation>
    <dataValidation type="decimal" operator="greaterThanOrEqual" allowBlank="1" showInputMessage="1" showErrorMessage="1" promptTitle="Quantity Sold" prompt="Enter the annual quantity of lime product sold (tons)" sqref="F18:F32" xr:uid="{00000000-0002-0000-0000-000009000000}">
      <formula1>0</formula1>
    </dataValidation>
    <dataValidation type="list" allowBlank="1" showInputMessage="1" showErrorMessage="1" promptTitle="Method" prompt="Select the method used to determine the quantity of lime product produced and/or sold. If &quot;Other&quot; is selected, please enter a description in the adjacent cell. Use &quot;Other&quot; to indicate if BAMM procedures were applied, but specify BAMM methods in subpart A." sqref="G18:G32" xr:uid="{00000000-0002-0000-0000-00000A000000}">
      <formula1>"Weigh feeders, Rail scales, Truck scales, Barge measurements, Other"</formula1>
    </dataValidation>
    <dataValidation type="list" allowBlank="1" showInputMessage="1" showErrorMessage="1" promptTitle="Substitute Data" prompt="Indicate whether the annual quantity of lime product sold is based on one or more substitute data values calculated per the procedures described in 98.195(a)" sqref="I18:I32" xr:uid="{00000000-0002-0000-0000-00000B000000}">
      <formula1>"Yes, No"</formula1>
    </dataValidation>
    <dataValidation type="list" allowBlank="1" showInputMessage="1" showErrorMessage="1" promptTitle="Substitute Data" prompt="Indicate whether the annual quantity of lime product not sold is based on one or more substitute data values calculated per the procedures described in 98.195(a)" sqref="K18:K32" xr:uid="{00000000-0002-0000-0000-00000C000000}">
      <formula1>"Yes, No"</formula1>
    </dataValidation>
    <dataValidation type="decimal" operator="greaterThanOrEqual" allowBlank="1" showInputMessage="1" showErrorMessage="1" promptTitle="Quantity Not Sold" prompt="Enter the annual quantity of lime product not sold" sqref="J18:J32" xr:uid="{00000000-0002-0000-0000-00000D000000}">
      <formula1>0</formula1>
    </dataValidation>
    <dataValidation allowBlank="1" showInputMessage="1" showErrorMessage="1" promptTitle="Description of &quot;Other&quot; Product" prompt="Enter a description of the &quot;other&quot; lime product produced." sqref="C18:C32" xr:uid="{00000000-0002-0000-0000-00000E000000}"/>
    <dataValidation allowBlank="1" showInputMessage="1" showErrorMessage="1" promptTitle="Lime Byproduct or Waste" prompt="Enter the type of calcined lime byproduct or calcined lime waste generated during the reporting year" sqref="B37:B51" xr:uid="{00000000-0002-0000-0000-00000F000000}"/>
    <dataValidation errorStyle="warning" allowBlank="1" showInputMessage="1" showErrorMessage="1" promptTitle="GHGRP ID" prompt="Enter your GHGRP ID" sqref="C13" xr:uid="{00000000-0002-0000-0000-000010000000}"/>
    <dataValidation type="list" errorStyle="warning" allowBlank="1" showInputMessage="1" showErrorMessage="1" promptTitle="Reporting Period" prompt="Select the reporting year" sqref="C14:E14" xr:uid="{00000000-0002-0000-0000-000011000000}">
      <formula1>"2016,2017,2018,2019,2020,2021,2022,2023,2024,2025"</formula1>
    </dataValidation>
    <dataValidation type="list" allowBlank="1" showInputMessage="1" showErrorMessage="1" promptTitle="Lime Product Type" prompt="Select the type of lime product produced during the reporting year." sqref="B18:B32" xr:uid="{00000000-0002-0000-0000-000012000000}">
      <formula1>$P$18:$P$25</formula1>
    </dataValidation>
  </dataValidations>
  <hyperlinks>
    <hyperlink ref="J3" r:id="rId1" display="https://ccdsupport.com/confluence/display/help/Paperwork+Reduction+Act+Burden+Statements" xr:uid="{00000000-0004-0000-00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Subpart S- CEMS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dc:creator>
  <cp:lastModifiedBy>Horvath, Ethan M. [US]</cp:lastModifiedBy>
  <dcterms:created xsi:type="dcterms:W3CDTF">2011-04-07T12:29:23Z</dcterms:created>
  <dcterms:modified xsi:type="dcterms:W3CDTF">2025-01-08T16:53:07Z</dcterms:modified>
</cp:coreProperties>
</file>